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TP\IJ\p013\"/>
    </mc:Choice>
  </mc:AlternateContent>
  <xr:revisionPtr revIDLastSave="0" documentId="13_ncr:1_{7FC9527A-BDD2-48B2-81CA-EB1B7422A6CB}" xr6:coauthVersionLast="43" xr6:coauthVersionMax="43" xr10:uidLastSave="{00000000-0000-0000-0000-000000000000}"/>
  <bookViews>
    <workbookView xWindow="-120" yWindow="-120" windowWidth="24240" windowHeight="13140" xr2:uid="{570556C3-8613-4A73-9668-5EC0ACEC581A}"/>
  </bookViews>
  <sheets>
    <sheet name="分割" sheetId="1" r:id="rId1"/>
    <sheet name="結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30" i="1" s="1"/>
  <c r="B1" i="2"/>
  <c r="A2" i="2" s="1"/>
  <c r="C30" i="1" l="1"/>
  <c r="D30" i="1" s="1"/>
  <c r="A31" i="1"/>
  <c r="B29" i="1"/>
  <c r="C29" i="1"/>
  <c r="D29" i="1" s="1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B31" i="1" l="1"/>
  <c r="A32" i="1"/>
  <c r="C31" i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5" i="2"/>
  <c r="A6" i="2" l="1"/>
  <c r="C5" i="2"/>
  <c r="A33" i="1"/>
  <c r="C33" i="1"/>
  <c r="B32" i="1"/>
  <c r="C32" i="1"/>
  <c r="D31" i="1"/>
  <c r="C7" i="1"/>
  <c r="C5" i="1"/>
  <c r="B5" i="1"/>
  <c r="C6" i="1"/>
  <c r="A7" i="2" l="1"/>
  <c r="C6" i="2"/>
  <c r="D32" i="1"/>
  <c r="B33" i="1"/>
  <c r="D33" i="1" s="1"/>
  <c r="A34" i="1"/>
  <c r="C34" i="1"/>
  <c r="C8" i="1"/>
  <c r="D5" i="1"/>
  <c r="B6" i="1"/>
  <c r="D6" i="1" s="1"/>
  <c r="A8" i="2" l="1"/>
  <c r="C7" i="2"/>
  <c r="B34" i="1"/>
  <c r="D34" i="1" s="1"/>
  <c r="A35" i="1"/>
  <c r="B7" i="1"/>
  <c r="D7" i="1" s="1"/>
  <c r="C9" i="1"/>
  <c r="A9" i="2" l="1"/>
  <c r="C8" i="2"/>
  <c r="A36" i="1"/>
  <c r="C36" i="1" s="1"/>
  <c r="B35" i="1"/>
  <c r="C35" i="1"/>
  <c r="B8" i="1"/>
  <c r="D8" i="1" s="1"/>
  <c r="B9" i="1"/>
  <c r="D9" i="1" s="1"/>
  <c r="A10" i="2" l="1"/>
  <c r="C9" i="2"/>
  <c r="D35" i="1"/>
  <c r="B36" i="1"/>
  <c r="D36" i="1" s="1"/>
  <c r="A37" i="1"/>
  <c r="B10" i="1"/>
  <c r="C10" i="1"/>
  <c r="C10" i="2" l="1"/>
  <c r="A11" i="2"/>
  <c r="A38" i="1"/>
  <c r="B38" i="1" s="1"/>
  <c r="B37" i="1"/>
  <c r="C37" i="1"/>
  <c r="D10" i="1"/>
  <c r="B11" i="1"/>
  <c r="C12" i="1"/>
  <c r="C11" i="1"/>
  <c r="C11" i="2" l="1"/>
  <c r="A12" i="2"/>
  <c r="D37" i="1"/>
  <c r="C38" i="1"/>
  <c r="D38" i="1" s="1"/>
  <c r="D11" i="1"/>
  <c r="C13" i="1"/>
  <c r="B12" i="1"/>
  <c r="D12" i="1" s="1"/>
  <c r="C12" i="2" l="1"/>
  <c r="A13" i="2"/>
  <c r="B13" i="1"/>
  <c r="D13" i="1" s="1"/>
  <c r="A14" i="2" l="1"/>
  <c r="C13" i="2"/>
  <c r="B14" i="1"/>
  <c r="C14" i="1"/>
  <c r="A15" i="2" l="1"/>
  <c r="C14" i="2"/>
  <c r="B15" i="1"/>
  <c r="D14" i="1"/>
  <c r="C15" i="1"/>
  <c r="A16" i="2" l="1"/>
  <c r="C15" i="2"/>
  <c r="B16" i="1"/>
  <c r="C16" i="1"/>
  <c r="D15" i="1"/>
  <c r="A17" i="2" l="1"/>
  <c r="C16" i="2"/>
  <c r="A22" i="2"/>
  <c r="B17" i="1"/>
  <c r="D16" i="1"/>
  <c r="C17" i="1"/>
  <c r="A18" i="2" l="1"/>
  <c r="C17" i="2"/>
  <c r="A23" i="2"/>
  <c r="C23" i="2" s="1"/>
  <c r="C22" i="2"/>
  <c r="B18" i="1"/>
  <c r="C18" i="1"/>
  <c r="D17" i="1"/>
  <c r="A19" i="2" l="1"/>
  <c r="C18" i="2"/>
  <c r="D18" i="1"/>
  <c r="B19" i="1"/>
  <c r="C19" i="1"/>
  <c r="A20" i="2" l="1"/>
  <c r="C19" i="2"/>
  <c r="D19" i="1"/>
  <c r="B20" i="1"/>
  <c r="C20" i="1"/>
  <c r="A21" i="2" l="1"/>
  <c r="C21" i="2" s="1"/>
  <c r="C20" i="2"/>
  <c r="D20" i="1"/>
  <c r="B21" i="1"/>
  <c r="C21" i="1"/>
  <c r="D21" i="1" l="1"/>
  <c r="B22" i="1"/>
  <c r="C22" i="1"/>
  <c r="D22" i="1" l="1"/>
  <c r="B23" i="1"/>
  <c r="C23" i="1"/>
  <c r="D23" i="1" l="1"/>
  <c r="B24" i="1"/>
  <c r="C24" i="1"/>
  <c r="D24" i="1" l="1"/>
  <c r="B25" i="1"/>
  <c r="C25" i="1"/>
  <c r="D25" i="1" l="1"/>
  <c r="B26" i="1"/>
  <c r="C26" i="1"/>
  <c r="D26" i="1" l="1"/>
  <c r="B27" i="1"/>
  <c r="C27" i="1"/>
  <c r="D27" i="1" l="1"/>
  <c r="B28" i="1"/>
  <c r="C28" i="1"/>
  <c r="D28" i="1" l="1"/>
</calcChain>
</file>

<file path=xl/sharedStrings.xml><?xml version="1.0" encoding="utf-8"?>
<sst xmlns="http://schemas.openxmlformats.org/spreadsheetml/2006/main" count="81" uniqueCount="48">
  <si>
    <t>結合</t>
    <rPh sb="0" eb="2">
      <t>ケツゴウ</t>
    </rPh>
    <phoneticPr fontId="1"/>
  </si>
  <si>
    <t>行番号</t>
    <rPh sb="0" eb="3">
      <t>ギョウバンゴウ</t>
    </rPh>
    <phoneticPr fontId="1"/>
  </si>
  <si>
    <t>分割</t>
    <rPh sb="0" eb="2">
      <t>ブンカツ</t>
    </rPh>
    <phoneticPr fontId="1"/>
  </si>
  <si>
    <t>行番号付き</t>
    <rPh sb="0" eb="3">
      <t>ギョウバンゴウ</t>
    </rPh>
    <rPh sb="3" eb="4">
      <t>ツ</t>
    </rPh>
    <phoneticPr fontId="1"/>
  </si>
  <si>
    <t>入力</t>
    <rPh sb="0" eb="2">
      <t>ニュウリョク</t>
    </rPh>
    <phoneticPr fontId="1"/>
  </si>
  <si>
    <t>:</t>
    <phoneticPr fontId="1"/>
  </si>
  <si>
    <t/>
  </si>
  <si>
    <t>X=8:Y=9</t>
  </si>
  <si>
    <t>LC RND(15),0:?"@";</t>
  </si>
  <si>
    <t>U=X:V=Y</t>
  </si>
  <si>
    <t>LCU,V:?CHR$(0);</t>
  </si>
  <si>
    <t>SCROLL2</t>
  </si>
  <si>
    <t>LCX,Y:?"A";</t>
  </si>
  <si>
    <t>WAIT6</t>
  </si>
  <si>
    <t>END</t>
  </si>
  <si>
    <t>FORI=0TO1</t>
  </si>
  <si>
    <t>FORI=0TO1</t>
    <phoneticPr fontId="1"/>
  </si>
  <si>
    <t>NEXT</t>
  </si>
  <si>
    <t>NEXT</t>
    <phoneticPr fontId="1"/>
  </si>
  <si>
    <t>行番号付きテスト</t>
    <rPh sb="0" eb="3">
      <t>ギョウバンゴウ</t>
    </rPh>
    <rPh sb="3" eb="4">
      <t>ツ</t>
    </rPh>
    <phoneticPr fontId="1"/>
  </si>
  <si>
    <t>行番号除去</t>
    <rPh sb="0" eb="3">
      <t>ギョウバンゴウ</t>
    </rPh>
    <rPh sb="3" eb="5">
      <t>ジョキョ</t>
    </rPh>
    <phoneticPr fontId="1"/>
  </si>
  <si>
    <t>10 VIDEO 3:CLS</t>
  </si>
  <si>
    <t>20 X=8:Y=9</t>
  </si>
  <si>
    <t>30 FORI=0TO1</t>
  </si>
  <si>
    <t>40 LC RND(15),0:?"@";</t>
  </si>
  <si>
    <t>50 U=X:V=Y</t>
  </si>
  <si>
    <t>60 X=X-BTN(28)*(X&gt;1)</t>
  </si>
  <si>
    <t>70 X=X+BTN(29)*(X&lt;14)</t>
  </si>
  <si>
    <t>80 Y=Y-BTN(30)*(Y&gt;1)</t>
  </si>
  <si>
    <t>90 Y=Y+BTN(31)*(Y&lt;10)</t>
  </si>
  <si>
    <t>100 LCU,V:?CHR$(0);</t>
  </si>
  <si>
    <t>110 SCROLL2</t>
  </si>
  <si>
    <t>120 IF SCR(X,Y)=0 I=-1</t>
  </si>
  <si>
    <t>130 LCX,Y:?"A";</t>
  </si>
  <si>
    <t>140 WAIT6</t>
  </si>
  <si>
    <t>150 NEXT</t>
  </si>
  <si>
    <t>160 LC X,Y:?"*";</t>
  </si>
  <si>
    <t>170 END</t>
  </si>
  <si>
    <t xml:space="preserve"> </t>
  </si>
  <si>
    <t>元</t>
    <rPh sb="0" eb="1">
      <t>モト</t>
    </rPh>
    <phoneticPr fontId="1"/>
  </si>
  <si>
    <t>X=X-BTN(28)</t>
    <phoneticPr fontId="1"/>
  </si>
  <si>
    <t>X=X+BTN(29)</t>
    <phoneticPr fontId="1"/>
  </si>
  <si>
    <t>Y=Y-BTN(30)</t>
    <phoneticPr fontId="1"/>
  </si>
  <si>
    <t>Y=Y+BTN(31)</t>
    <phoneticPr fontId="1"/>
  </si>
  <si>
    <t>VIDEO3:CLS</t>
    <phoneticPr fontId="1"/>
  </si>
  <si>
    <t>IFSCR(X,Y)=0I=-1</t>
    <phoneticPr fontId="1"/>
  </si>
  <si>
    <t>LCX,Y:?"*";</t>
    <phoneticPr fontId="1"/>
  </si>
  <si>
    <t>VIDEO3:CLS:X=8:Y=9:FORI=0TO1:LC RND(15),0:?"@";:U=X:V=Y:X=X-BTN(28):X=X+BTN(29):Y=Y-BTN(30):Y=Y+BTN(31):LCU,V:?CHR$(0);:SCROLL2:IFSCR(X,Y)=0I=-1:LCX,Y:?"A";:WAIT6:NEXT:LCX,Y:?"*";:END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</si>
</sst>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Consolas"/>
      <family val="3"/>
    </font>
    <font>
      <sz val="20"/>
      <color rgb="FF333333"/>
      <name val="Consolas"/>
      <family val="3"/>
    </font>
    <font>
      <sz val="20"/>
      <color theme="1"/>
      <name val="ＭＳ Ｐゴシック"/>
      <family val="3"/>
      <charset val="128"/>
    </font>
    <font>
      <sz val="20"/>
      <color rgb="FF333333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9DE1-C5CB-4707-BB37-0F69F74B93AD}">
  <dimension ref="A1:F38"/>
  <sheetViews>
    <sheetView tabSelected="1" topLeftCell="A13" workbookViewId="0">
      <selection activeCell="D5" sqref="D5:D28"/>
    </sheetView>
  </sheetViews>
  <sheetFormatPr defaultColWidth="3.375" defaultRowHeight="26.25" x14ac:dyDescent="0.4"/>
  <cols>
    <col min="1" max="1" width="15.625" style="1" bestFit="1" customWidth="1"/>
    <col min="2" max="2" width="15.625" style="1" customWidth="1"/>
    <col min="3" max="3" width="57.25" style="1" bestFit="1" customWidth="1"/>
    <col min="4" max="4" width="69.75" style="1" bestFit="1" customWidth="1"/>
    <col min="5" max="16384" width="3.375" style="1"/>
  </cols>
  <sheetData>
    <row r="1" spans="1:6" x14ac:dyDescent="0.4">
      <c r="A1" s="3" t="s">
        <v>2</v>
      </c>
      <c r="B1" s="19" t="s">
        <v>47</v>
      </c>
      <c r="C1" s="19"/>
      <c r="D1" s="19"/>
      <c r="E1" s="19"/>
      <c r="F1" s="19"/>
    </row>
    <row r="2" spans="1:6" x14ac:dyDescent="0.4">
      <c r="A2" s="3"/>
      <c r="B2" s="2"/>
    </row>
    <row r="3" spans="1:6" x14ac:dyDescent="0.4">
      <c r="A3" s="5" t="s">
        <v>5</v>
      </c>
      <c r="B3" s="6" t="s">
        <v>1</v>
      </c>
      <c r="C3" s="7" t="s">
        <v>2</v>
      </c>
      <c r="D3" s="7" t="s">
        <v>3</v>
      </c>
    </row>
    <row r="4" spans="1:6" hidden="1" x14ac:dyDescent="0.4">
      <c r="A4" s="4">
        <v>0</v>
      </c>
      <c r="B4" s="4">
        <v>0</v>
      </c>
      <c r="C4" s="4"/>
      <c r="D4" s="4"/>
    </row>
    <row r="5" spans="1:6" x14ac:dyDescent="0.4">
      <c r="A5" s="4">
        <f t="shared" ref="A5:A38" si="0">IF(LEN($B$1)&gt;A4,IFERROR(SEARCH(":",$B$1,A4+1),LEN($B$1)+1),"")</f>
        <v>7</v>
      </c>
      <c r="B5" s="4">
        <f>IF(A5&lt;&gt;"",B4+10,"")</f>
        <v>10</v>
      </c>
      <c r="C5" s="4" t="str">
        <f>IFERROR(MID($B$1,A4+1,A5-A4-1),"")</f>
        <v>VIDEO3</v>
      </c>
      <c r="D5" s="4" t="str">
        <f>B5&amp;" "&amp;C5</f>
        <v>10 VIDEO3</v>
      </c>
    </row>
    <row r="6" spans="1:6" x14ac:dyDescent="0.4">
      <c r="A6" s="4">
        <f t="shared" si="0"/>
        <v>11</v>
      </c>
      <c r="B6" s="4">
        <f t="shared" ref="B6:B22" si="1">IF(A6&lt;&gt;"",B5+10,"")</f>
        <v>20</v>
      </c>
      <c r="C6" s="4" t="str">
        <f t="shared" ref="C6:C22" si="2">IFERROR(MID($B$1,A5+1,A6-A5-1),"")</f>
        <v>CLS</v>
      </c>
      <c r="D6" s="4" t="str">
        <f t="shared" ref="D6:D22" si="3">B6&amp;" "&amp;C6</f>
        <v>20 CLS</v>
      </c>
    </row>
    <row r="7" spans="1:6" x14ac:dyDescent="0.4">
      <c r="A7" s="4">
        <f t="shared" si="0"/>
        <v>15</v>
      </c>
      <c r="B7" s="4">
        <f t="shared" si="1"/>
        <v>30</v>
      </c>
      <c r="C7" s="4" t="str">
        <f t="shared" si="2"/>
        <v>X=8</v>
      </c>
      <c r="D7" s="4" t="str">
        <f t="shared" si="3"/>
        <v>30 X=8</v>
      </c>
    </row>
    <row r="8" spans="1:6" x14ac:dyDescent="0.4">
      <c r="A8" s="4">
        <f t="shared" si="0"/>
        <v>19</v>
      </c>
      <c r="B8" s="4">
        <f t="shared" si="1"/>
        <v>40</v>
      </c>
      <c r="C8" s="4" t="str">
        <f t="shared" si="2"/>
        <v>Y=9</v>
      </c>
      <c r="D8" s="4" t="str">
        <f t="shared" si="3"/>
        <v>40 Y=9</v>
      </c>
    </row>
    <row r="9" spans="1:6" x14ac:dyDescent="0.4">
      <c r="A9" s="4">
        <f t="shared" si="0"/>
        <v>29</v>
      </c>
      <c r="B9" s="4">
        <f t="shared" si="1"/>
        <v>50</v>
      </c>
      <c r="C9" s="4" t="str">
        <f t="shared" si="2"/>
        <v>FORI=0TO1</v>
      </c>
      <c r="D9" s="4" t="str">
        <f t="shared" si="3"/>
        <v>50 FORI=0TO1</v>
      </c>
    </row>
    <row r="10" spans="1:6" x14ac:dyDescent="0.4">
      <c r="A10" s="4">
        <f t="shared" si="0"/>
        <v>42</v>
      </c>
      <c r="B10" s="4">
        <f t="shared" si="1"/>
        <v>60</v>
      </c>
      <c r="C10" s="4" t="str">
        <f t="shared" si="2"/>
        <v>LC RND(15),0</v>
      </c>
      <c r="D10" s="4" t="str">
        <f t="shared" si="3"/>
        <v>60 LC RND(15),0</v>
      </c>
    </row>
    <row r="11" spans="1:6" x14ac:dyDescent="0.4">
      <c r="A11" s="4">
        <f t="shared" si="0"/>
        <v>48</v>
      </c>
      <c r="B11" s="4">
        <f t="shared" si="1"/>
        <v>70</v>
      </c>
      <c r="C11" s="4" t="str">
        <f t="shared" si="2"/>
        <v>?"@";</v>
      </c>
      <c r="D11" s="4" t="str">
        <f t="shared" si="3"/>
        <v>70 ?"@";</v>
      </c>
    </row>
    <row r="12" spans="1:6" x14ac:dyDescent="0.4">
      <c r="A12" s="4">
        <f t="shared" si="0"/>
        <v>52</v>
      </c>
      <c r="B12" s="4">
        <f t="shared" si="1"/>
        <v>80</v>
      </c>
      <c r="C12" s="4" t="str">
        <f t="shared" si="2"/>
        <v>U=X</v>
      </c>
      <c r="D12" s="4" t="str">
        <f t="shared" si="3"/>
        <v>80 U=X</v>
      </c>
    </row>
    <row r="13" spans="1:6" x14ac:dyDescent="0.4">
      <c r="A13" s="4">
        <f t="shared" si="0"/>
        <v>56</v>
      </c>
      <c r="B13" s="4">
        <f t="shared" si="1"/>
        <v>90</v>
      </c>
      <c r="C13" s="4" t="str">
        <f t="shared" si="2"/>
        <v>V=Y</v>
      </c>
      <c r="D13" s="4" t="str">
        <f t="shared" si="3"/>
        <v>90 V=Y</v>
      </c>
    </row>
    <row r="14" spans="1:6" x14ac:dyDescent="0.4">
      <c r="A14" s="4">
        <f t="shared" si="0"/>
        <v>68</v>
      </c>
      <c r="B14" s="4">
        <f t="shared" si="1"/>
        <v>100</v>
      </c>
      <c r="C14" s="4" t="str">
        <f t="shared" si="2"/>
        <v>X=X-BTN(28)</v>
      </c>
      <c r="D14" s="4" t="str">
        <f t="shared" si="3"/>
        <v>100 X=X-BTN(28)</v>
      </c>
    </row>
    <row r="15" spans="1:6" x14ac:dyDescent="0.4">
      <c r="A15" s="4">
        <f t="shared" si="0"/>
        <v>80</v>
      </c>
      <c r="B15" s="4">
        <f t="shared" si="1"/>
        <v>110</v>
      </c>
      <c r="C15" s="4" t="str">
        <f t="shared" si="2"/>
        <v>X=X+BTN(29)</v>
      </c>
      <c r="D15" s="4" t="str">
        <f t="shared" si="3"/>
        <v>110 X=X+BTN(29)</v>
      </c>
    </row>
    <row r="16" spans="1:6" x14ac:dyDescent="0.4">
      <c r="A16" s="4">
        <f t="shared" si="0"/>
        <v>92</v>
      </c>
      <c r="B16" s="4">
        <f t="shared" si="1"/>
        <v>120</v>
      </c>
      <c r="C16" s="4" t="str">
        <f t="shared" si="2"/>
        <v>Y=Y-BTN(30)</v>
      </c>
      <c r="D16" s="4" t="str">
        <f t="shared" si="3"/>
        <v>120 Y=Y-BTN(30)</v>
      </c>
    </row>
    <row r="17" spans="1:4" x14ac:dyDescent="0.4">
      <c r="A17" s="4">
        <f t="shared" si="0"/>
        <v>104</v>
      </c>
      <c r="B17" s="4">
        <f t="shared" si="1"/>
        <v>130</v>
      </c>
      <c r="C17" s="4" t="str">
        <f t="shared" si="2"/>
        <v>Y=Y+BTN(31)</v>
      </c>
      <c r="D17" s="4" t="str">
        <f t="shared" si="3"/>
        <v>130 Y=Y+BTN(31)</v>
      </c>
    </row>
    <row r="18" spans="1:4" x14ac:dyDescent="0.4">
      <c r="A18" s="4">
        <f t="shared" si="0"/>
        <v>110</v>
      </c>
      <c r="B18" s="4">
        <f t="shared" si="1"/>
        <v>140</v>
      </c>
      <c r="C18" s="4" t="str">
        <f t="shared" si="2"/>
        <v>LCU,V</v>
      </c>
      <c r="D18" s="4" t="str">
        <f t="shared" si="3"/>
        <v>140 LCU,V</v>
      </c>
    </row>
    <row r="19" spans="1:4" x14ac:dyDescent="0.4">
      <c r="A19" s="4">
        <f t="shared" si="0"/>
        <v>120</v>
      </c>
      <c r="B19" s="4">
        <f t="shared" si="1"/>
        <v>150</v>
      </c>
      <c r="C19" s="4" t="str">
        <f t="shared" si="2"/>
        <v>?CHR$(0);</v>
      </c>
      <c r="D19" s="4" t="str">
        <f t="shared" si="3"/>
        <v>150 ?CHR$(0);</v>
      </c>
    </row>
    <row r="20" spans="1:4" x14ac:dyDescent="0.4">
      <c r="A20" s="4">
        <f t="shared" si="0"/>
        <v>128</v>
      </c>
      <c r="B20" s="4">
        <f t="shared" si="1"/>
        <v>160</v>
      </c>
      <c r="C20" s="4" t="str">
        <f t="shared" si="2"/>
        <v>SCROLL2</v>
      </c>
      <c r="D20" s="4" t="str">
        <f t="shared" si="3"/>
        <v>160 SCROLL2</v>
      </c>
    </row>
    <row r="21" spans="1:4" x14ac:dyDescent="0.4">
      <c r="A21" s="4">
        <f t="shared" si="0"/>
        <v>145</v>
      </c>
      <c r="B21" s="4">
        <f t="shared" si="1"/>
        <v>170</v>
      </c>
      <c r="C21" s="4" t="str">
        <f t="shared" si="2"/>
        <v>IFSCR(X,Y)=0I=-1</v>
      </c>
      <c r="D21" s="4" t="str">
        <f t="shared" si="3"/>
        <v>170 IFSCR(X,Y)=0I=-1</v>
      </c>
    </row>
    <row r="22" spans="1:4" x14ac:dyDescent="0.4">
      <c r="A22" s="4">
        <f t="shared" si="0"/>
        <v>151</v>
      </c>
      <c r="B22" s="4">
        <f t="shared" si="1"/>
        <v>180</v>
      </c>
      <c r="C22" s="4" t="str">
        <f t="shared" si="2"/>
        <v>LCX,Y</v>
      </c>
      <c r="D22" s="4" t="str">
        <f t="shared" si="3"/>
        <v>180 LCX,Y</v>
      </c>
    </row>
    <row r="23" spans="1:4" x14ac:dyDescent="0.4">
      <c r="A23" s="4">
        <f t="shared" si="0"/>
        <v>157</v>
      </c>
      <c r="B23" s="4">
        <f t="shared" ref="B23:B38" si="4">IF(A23&lt;&gt;"",B22+10,"")</f>
        <v>190</v>
      </c>
      <c r="C23" s="4" t="str">
        <f t="shared" ref="C23:C38" si="5">IFERROR(MID($B$1,A22+1,A23-A22-1),"")</f>
        <v>?"A";</v>
      </c>
      <c r="D23" s="4" t="str">
        <f t="shared" ref="D23:D38" si="6">B23&amp;" "&amp;C23</f>
        <v>190 ?"A";</v>
      </c>
    </row>
    <row r="24" spans="1:4" x14ac:dyDescent="0.4">
      <c r="A24" s="4">
        <f t="shared" si="0"/>
        <v>163</v>
      </c>
      <c r="B24" s="4">
        <f t="shared" si="4"/>
        <v>200</v>
      </c>
      <c r="C24" s="4" t="str">
        <f t="shared" si="5"/>
        <v>WAIT6</v>
      </c>
      <c r="D24" s="4" t="str">
        <f t="shared" si="6"/>
        <v>200 WAIT6</v>
      </c>
    </row>
    <row r="25" spans="1:4" x14ac:dyDescent="0.4">
      <c r="A25" s="4">
        <f t="shared" si="0"/>
        <v>168</v>
      </c>
      <c r="B25" s="4">
        <f t="shared" si="4"/>
        <v>210</v>
      </c>
      <c r="C25" s="4" t="str">
        <f t="shared" si="5"/>
        <v>NEXT</v>
      </c>
      <c r="D25" s="4" t="str">
        <f t="shared" si="6"/>
        <v>210 NEXT</v>
      </c>
    </row>
    <row r="26" spans="1:4" x14ac:dyDescent="0.4">
      <c r="A26" s="4">
        <f t="shared" si="0"/>
        <v>174</v>
      </c>
      <c r="B26" s="4">
        <f t="shared" si="4"/>
        <v>220</v>
      </c>
      <c r="C26" s="4" t="str">
        <f t="shared" si="5"/>
        <v>LCX,Y</v>
      </c>
      <c r="D26" s="4" t="str">
        <f t="shared" si="6"/>
        <v>220 LCX,Y</v>
      </c>
    </row>
    <row r="27" spans="1:4" x14ac:dyDescent="0.4">
      <c r="A27" s="4">
        <f t="shared" si="0"/>
        <v>180</v>
      </c>
      <c r="B27" s="4">
        <f t="shared" si="4"/>
        <v>230</v>
      </c>
      <c r="C27" s="4" t="str">
        <f t="shared" si="5"/>
        <v>?"*";</v>
      </c>
      <c r="D27" s="4" t="str">
        <f t="shared" si="6"/>
        <v>230 ?"*";</v>
      </c>
    </row>
    <row r="28" spans="1:4" x14ac:dyDescent="0.4">
      <c r="A28" s="4">
        <f t="shared" si="0"/>
        <v>184</v>
      </c>
      <c r="B28" s="4">
        <f t="shared" ref="B28:B29" si="7">IF(A28&lt;&gt;"",B27+10,"")</f>
        <v>240</v>
      </c>
      <c r="C28" s="4" t="str">
        <f t="shared" ref="C28:C29" si="8">IFERROR(MID($B$1,A27+1,A28-A27-1),"")</f>
        <v>END</v>
      </c>
      <c r="D28" s="4" t="str">
        <f t="shared" ref="D28:D29" si="9">B28&amp;" "&amp;C28</f>
        <v>240 END</v>
      </c>
    </row>
    <row r="29" spans="1:4" x14ac:dyDescent="0.4">
      <c r="A29" s="4" t="str">
        <f>IF(LEN($B$1)&gt;A28,IFERROR(SEARCH(":",$B$1,A28+1),LEN($B$1)+1),"")</f>
        <v/>
      </c>
      <c r="B29" s="4" t="str">
        <f t="shared" ref="B29:B38" si="10">IF(A29&lt;&gt;"",B28+10,"")</f>
        <v/>
      </c>
      <c r="C29" s="4" t="str">
        <f t="shared" ref="C29:C38" si="11">IFERROR(MID($B$1,A28+1,A29-A28-1),"")</f>
        <v/>
      </c>
      <c r="D29" s="4" t="str">
        <f t="shared" ref="D29:D38" si="12">B29&amp;" "&amp;C29</f>
        <v xml:space="preserve"> </v>
      </c>
    </row>
    <row r="30" spans="1:4" x14ac:dyDescent="0.4">
      <c r="A30" s="4" t="str">
        <f t="shared" ref="A30:A38" si="13">IF(LEN($B$1)&gt;A29,IFERROR(SEARCH(":",$B$1,A29+1),LEN($B$1)+1),"")</f>
        <v/>
      </c>
      <c r="B30" s="4" t="str">
        <f t="shared" ref="B30:B38" si="14">IF(A30&lt;&gt;"",B29+10,"")</f>
        <v/>
      </c>
      <c r="C30" s="4" t="str">
        <f t="shared" ref="C30:C38" si="15">IFERROR(MID($B$1,A29+1,A30-A29-1),"")</f>
        <v/>
      </c>
      <c r="D30" s="4" t="str">
        <f t="shared" ref="D30:D38" si="16">B30&amp;" "&amp;C30</f>
        <v xml:space="preserve"> </v>
      </c>
    </row>
    <row r="31" spans="1:4" x14ac:dyDescent="0.4">
      <c r="A31" s="4" t="str">
        <f t="shared" si="13"/>
        <v/>
      </c>
      <c r="B31" s="4" t="str">
        <f t="shared" si="14"/>
        <v/>
      </c>
      <c r="C31" s="4" t="str">
        <f t="shared" si="15"/>
        <v/>
      </c>
      <c r="D31" s="4" t="str">
        <f t="shared" si="16"/>
        <v xml:space="preserve"> </v>
      </c>
    </row>
    <row r="32" spans="1:4" x14ac:dyDescent="0.4">
      <c r="A32" s="4" t="str">
        <f t="shared" si="13"/>
        <v/>
      </c>
      <c r="B32" s="4" t="str">
        <f t="shared" si="14"/>
        <v/>
      </c>
      <c r="C32" s="4" t="str">
        <f t="shared" si="15"/>
        <v/>
      </c>
      <c r="D32" s="4" t="str">
        <f t="shared" si="16"/>
        <v xml:space="preserve"> </v>
      </c>
    </row>
    <row r="33" spans="1:4" x14ac:dyDescent="0.4">
      <c r="A33" s="4" t="str">
        <f t="shared" si="13"/>
        <v/>
      </c>
      <c r="B33" s="4" t="str">
        <f t="shared" si="14"/>
        <v/>
      </c>
      <c r="C33" s="4" t="str">
        <f t="shared" si="15"/>
        <v/>
      </c>
      <c r="D33" s="4" t="str">
        <f t="shared" si="16"/>
        <v xml:space="preserve"> </v>
      </c>
    </row>
    <row r="34" spans="1:4" x14ac:dyDescent="0.4">
      <c r="A34" s="4" t="str">
        <f t="shared" si="13"/>
        <v/>
      </c>
      <c r="B34" s="4" t="str">
        <f t="shared" si="14"/>
        <v/>
      </c>
      <c r="C34" s="4" t="str">
        <f t="shared" si="15"/>
        <v/>
      </c>
      <c r="D34" s="4" t="str">
        <f t="shared" si="16"/>
        <v xml:space="preserve"> </v>
      </c>
    </row>
    <row r="35" spans="1:4" x14ac:dyDescent="0.4">
      <c r="A35" s="4" t="str">
        <f t="shared" si="13"/>
        <v/>
      </c>
      <c r="B35" s="4" t="str">
        <f t="shared" si="14"/>
        <v/>
      </c>
      <c r="C35" s="4" t="str">
        <f t="shared" si="15"/>
        <v/>
      </c>
      <c r="D35" s="4" t="str">
        <f t="shared" si="16"/>
        <v xml:space="preserve"> </v>
      </c>
    </row>
    <row r="36" spans="1:4" x14ac:dyDescent="0.4">
      <c r="A36" s="4" t="str">
        <f t="shared" si="13"/>
        <v/>
      </c>
      <c r="B36" s="4" t="str">
        <f t="shared" si="14"/>
        <v/>
      </c>
      <c r="C36" s="4" t="str">
        <f t="shared" si="15"/>
        <v/>
      </c>
      <c r="D36" s="4" t="str">
        <f t="shared" si="16"/>
        <v xml:space="preserve"> </v>
      </c>
    </row>
    <row r="37" spans="1:4" x14ac:dyDescent="0.4">
      <c r="A37" s="4" t="str">
        <f t="shared" si="13"/>
        <v/>
      </c>
      <c r="B37" s="4" t="str">
        <f t="shared" si="14"/>
        <v/>
      </c>
      <c r="C37" s="4" t="str">
        <f t="shared" si="15"/>
        <v/>
      </c>
      <c r="D37" s="4" t="str">
        <f t="shared" si="16"/>
        <v xml:space="preserve"> </v>
      </c>
    </row>
    <row r="38" spans="1:4" x14ac:dyDescent="0.4">
      <c r="A38" s="4" t="str">
        <f t="shared" si="13"/>
        <v/>
      </c>
      <c r="B38" s="4" t="str">
        <f t="shared" si="14"/>
        <v/>
      </c>
      <c r="C38" s="4" t="str">
        <f t="shared" si="15"/>
        <v/>
      </c>
      <c r="D38" s="4" t="str">
        <f t="shared" si="16"/>
        <v xml:space="preserve"> </v>
      </c>
    </row>
  </sheetData>
  <mergeCells count="1">
    <mergeCell ref="B1:F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D6E8-AD00-4A60-9650-D42479DEBF72}">
  <dimension ref="A1:F38"/>
  <sheetViews>
    <sheetView workbookViewId="0">
      <selection activeCell="B1" sqref="B1:F1"/>
    </sheetView>
  </sheetViews>
  <sheetFormatPr defaultColWidth="3.375" defaultRowHeight="27.75" customHeight="1" x14ac:dyDescent="0.4"/>
  <cols>
    <col min="1" max="1" width="12.75" style="8" bestFit="1" customWidth="1"/>
    <col min="2" max="2" width="43.75" style="8" bestFit="1" customWidth="1"/>
    <col min="3" max="3" width="43.75" style="8" customWidth="1"/>
    <col min="4" max="4" width="5.625" style="16" customWidth="1"/>
    <col min="5" max="5" width="43.75" style="8" bestFit="1" customWidth="1"/>
    <col min="6" max="6" width="53.25" style="8" bestFit="1" customWidth="1"/>
    <col min="7" max="16384" width="3.375" style="8"/>
  </cols>
  <sheetData>
    <row r="1" spans="1:6" ht="27.75" customHeight="1" x14ac:dyDescent="0.4">
      <c r="A1" s="8" t="s">
        <v>0</v>
      </c>
      <c r="B1" s="19" t="str">
        <f>"1 "&amp;_xlfn.TEXTJOIN(":",TRUE,B5:B38)</f>
        <v>1 VIDEO3:CLS:X=8:Y=9:FORI=0TO1:LC RND(15),0:?"@";:U=X:V=Y:X=X-BTN(28):X=X+BTN(29):Y=Y-BTN(30):Y=Y+BTN(31):LCU,V:?CHR$(0);:SCROLL2:IFSCR(X,Y)=0I=-1:LCX,Y:?"A";:WAIT6:NEXT:LCX,Y:?"*";:END</v>
      </c>
      <c r="C1" s="19"/>
      <c r="D1" s="19"/>
      <c r="E1" s="19"/>
      <c r="F1" s="19"/>
    </row>
    <row r="2" spans="1:6" ht="27.75" customHeight="1" x14ac:dyDescent="0.4">
      <c r="A2" s="8">
        <f>LEN(B1)</f>
        <v>185</v>
      </c>
      <c r="B2" s="9"/>
      <c r="C2" s="9"/>
      <c r="D2" s="15"/>
    </row>
    <row r="3" spans="1:6" s="13" customFormat="1" ht="27.75" customHeight="1" x14ac:dyDescent="0.4">
      <c r="A3" s="17" t="s">
        <v>1</v>
      </c>
      <c r="B3" s="17" t="s">
        <v>4</v>
      </c>
      <c r="C3" s="17" t="s">
        <v>19</v>
      </c>
      <c r="D3" s="18"/>
      <c r="E3" s="17" t="s">
        <v>20</v>
      </c>
      <c r="F3" s="17" t="s">
        <v>39</v>
      </c>
    </row>
    <row r="4" spans="1:6" ht="27.75" customHeight="1" x14ac:dyDescent="0.4">
      <c r="A4" s="10">
        <v>0</v>
      </c>
      <c r="B4" s="10"/>
      <c r="C4" s="10"/>
      <c r="E4" s="10"/>
      <c r="F4" s="10"/>
    </row>
    <row r="5" spans="1:6" ht="27.75" customHeight="1" x14ac:dyDescent="0.4">
      <c r="A5" s="10">
        <f>IF(B5&lt;&gt;"",A4+10,"")</f>
        <v>10</v>
      </c>
      <c r="B5" s="11" t="s">
        <v>44</v>
      </c>
      <c r="C5" s="14" t="str">
        <f>A5&amp;" "&amp;B5</f>
        <v>10 VIDEO3:CLS</v>
      </c>
      <c r="E5" s="10" t="str">
        <f>IFERROR(MID(F5,SEARCH(" ",F5)+1,LEN(F5)),"")</f>
        <v>VIDEO 3:CLS</v>
      </c>
      <c r="F5" s="12" t="s">
        <v>21</v>
      </c>
    </row>
    <row r="6" spans="1:6" ht="27.75" customHeight="1" x14ac:dyDescent="0.4">
      <c r="A6" s="10">
        <f t="shared" ref="A6:A38" si="0">IF(B6&lt;&gt;"",A5+10,"")</f>
        <v>20</v>
      </c>
      <c r="B6" s="11" t="s">
        <v>7</v>
      </c>
      <c r="C6" s="14" t="str">
        <f t="shared" ref="C6:C38" si="1">A6&amp;" "&amp;B6</f>
        <v>20 X=8:Y=9</v>
      </c>
      <c r="E6" s="10" t="str">
        <f t="shared" ref="E6:E22" si="2">IFERROR(MID(F6,SEARCH(" ",F6)+1,LEN(F6)),"")</f>
        <v>X=8:Y=9</v>
      </c>
      <c r="F6" s="12" t="s">
        <v>22</v>
      </c>
    </row>
    <row r="7" spans="1:6" ht="27.75" customHeight="1" x14ac:dyDescent="0.4">
      <c r="A7" s="10">
        <f t="shared" si="0"/>
        <v>30</v>
      </c>
      <c r="B7" s="11" t="s">
        <v>15</v>
      </c>
      <c r="C7" s="14" t="str">
        <f t="shared" si="1"/>
        <v>30 FORI=0TO1</v>
      </c>
      <c r="E7" s="10" t="s">
        <v>16</v>
      </c>
      <c r="F7" s="12" t="s">
        <v>23</v>
      </c>
    </row>
    <row r="8" spans="1:6" ht="27.75" customHeight="1" x14ac:dyDescent="0.4">
      <c r="A8" s="10">
        <f t="shared" si="0"/>
        <v>40</v>
      </c>
      <c r="B8" s="11" t="s">
        <v>8</v>
      </c>
      <c r="C8" s="14" t="str">
        <f t="shared" si="1"/>
        <v>40 LC RND(15),0:?"@";</v>
      </c>
      <c r="E8" s="10" t="str">
        <f t="shared" si="2"/>
        <v>LC RND(15),0:?"@";</v>
      </c>
      <c r="F8" s="12" t="s">
        <v>24</v>
      </c>
    </row>
    <row r="9" spans="1:6" ht="27.75" customHeight="1" x14ac:dyDescent="0.4">
      <c r="A9" s="10">
        <f t="shared" si="0"/>
        <v>50</v>
      </c>
      <c r="B9" s="11" t="s">
        <v>9</v>
      </c>
      <c r="C9" s="14" t="str">
        <f t="shared" si="1"/>
        <v>50 U=X:V=Y</v>
      </c>
      <c r="E9" s="10" t="str">
        <f t="shared" si="2"/>
        <v>U=X:V=Y</v>
      </c>
      <c r="F9" s="12" t="s">
        <v>25</v>
      </c>
    </row>
    <row r="10" spans="1:6" ht="27.75" customHeight="1" x14ac:dyDescent="0.4">
      <c r="A10" s="10">
        <f t="shared" si="0"/>
        <v>60</v>
      </c>
      <c r="B10" s="11" t="s">
        <v>40</v>
      </c>
      <c r="C10" s="14" t="str">
        <f t="shared" si="1"/>
        <v>60 X=X-BTN(28)</v>
      </c>
      <c r="E10" s="10" t="str">
        <f t="shared" si="2"/>
        <v>X=X-BTN(28)*(X&gt;1)</v>
      </c>
      <c r="F10" s="12" t="s">
        <v>26</v>
      </c>
    </row>
    <row r="11" spans="1:6" ht="27.75" customHeight="1" x14ac:dyDescent="0.4">
      <c r="A11" s="10">
        <f t="shared" si="0"/>
        <v>70</v>
      </c>
      <c r="B11" s="11" t="s">
        <v>41</v>
      </c>
      <c r="C11" s="14" t="str">
        <f t="shared" si="1"/>
        <v>70 X=X+BTN(29)</v>
      </c>
      <c r="E11" s="10" t="str">
        <f t="shared" si="2"/>
        <v>X=X+BTN(29)*(X&lt;14)</v>
      </c>
      <c r="F11" s="12" t="s">
        <v>27</v>
      </c>
    </row>
    <row r="12" spans="1:6" ht="27.75" customHeight="1" x14ac:dyDescent="0.4">
      <c r="A12" s="10">
        <f t="shared" si="0"/>
        <v>80</v>
      </c>
      <c r="B12" s="11" t="s">
        <v>42</v>
      </c>
      <c r="C12" s="14" t="str">
        <f t="shared" si="1"/>
        <v>80 Y=Y-BTN(30)</v>
      </c>
      <c r="E12" s="10" t="str">
        <f t="shared" si="2"/>
        <v>Y=Y-BTN(30)*(Y&gt;1)</v>
      </c>
      <c r="F12" s="12" t="s">
        <v>28</v>
      </c>
    </row>
    <row r="13" spans="1:6" ht="27.75" customHeight="1" x14ac:dyDescent="0.4">
      <c r="A13" s="10">
        <f t="shared" si="0"/>
        <v>90</v>
      </c>
      <c r="B13" s="11" t="s">
        <v>43</v>
      </c>
      <c r="C13" s="14" t="str">
        <f t="shared" si="1"/>
        <v>90 Y=Y+BTN(31)</v>
      </c>
      <c r="E13" s="10" t="str">
        <f t="shared" si="2"/>
        <v>Y=Y+BTN(31)*(Y&lt;10)</v>
      </c>
      <c r="F13" s="12" t="s">
        <v>29</v>
      </c>
    </row>
    <row r="14" spans="1:6" ht="27.75" customHeight="1" x14ac:dyDescent="0.4">
      <c r="A14" s="10">
        <f t="shared" si="0"/>
        <v>100</v>
      </c>
      <c r="B14" s="11" t="s">
        <v>10</v>
      </c>
      <c r="C14" s="14" t="str">
        <f t="shared" si="1"/>
        <v>100 LCU,V:?CHR$(0);</v>
      </c>
      <c r="E14" s="10" t="str">
        <f t="shared" si="2"/>
        <v>LCU,V:?CHR$(0);</v>
      </c>
      <c r="F14" s="12" t="s">
        <v>30</v>
      </c>
    </row>
    <row r="15" spans="1:6" ht="27.75" customHeight="1" x14ac:dyDescent="0.4">
      <c r="A15" s="10">
        <f t="shared" si="0"/>
        <v>110</v>
      </c>
      <c r="B15" s="11" t="s">
        <v>11</v>
      </c>
      <c r="C15" s="14" t="str">
        <f t="shared" si="1"/>
        <v>110 SCROLL2</v>
      </c>
      <c r="E15" s="10" t="str">
        <f t="shared" si="2"/>
        <v>SCROLL2</v>
      </c>
      <c r="F15" s="12" t="s">
        <v>31</v>
      </c>
    </row>
    <row r="16" spans="1:6" ht="27.75" customHeight="1" x14ac:dyDescent="0.4">
      <c r="A16" s="10">
        <f t="shared" si="0"/>
        <v>120</v>
      </c>
      <c r="B16" s="11" t="s">
        <v>45</v>
      </c>
      <c r="C16" s="14" t="str">
        <f t="shared" si="1"/>
        <v>120 IFSCR(X,Y)=0I=-1</v>
      </c>
      <c r="E16" s="10" t="str">
        <f t="shared" si="2"/>
        <v>IF SCR(X,Y)=0 I=-1</v>
      </c>
      <c r="F16" s="12" t="s">
        <v>32</v>
      </c>
    </row>
    <row r="17" spans="1:6" ht="27.75" customHeight="1" x14ac:dyDescent="0.4">
      <c r="A17" s="10">
        <f t="shared" si="0"/>
        <v>130</v>
      </c>
      <c r="B17" s="11" t="s">
        <v>12</v>
      </c>
      <c r="C17" s="14" t="str">
        <f t="shared" si="1"/>
        <v>130 LCX,Y:?"A";</v>
      </c>
      <c r="E17" s="10" t="str">
        <f t="shared" si="2"/>
        <v>LCX,Y:?"A";</v>
      </c>
      <c r="F17" s="12" t="s">
        <v>33</v>
      </c>
    </row>
    <row r="18" spans="1:6" ht="27.75" customHeight="1" x14ac:dyDescent="0.4">
      <c r="A18" s="10">
        <f t="shared" si="0"/>
        <v>140</v>
      </c>
      <c r="B18" s="11" t="s">
        <v>13</v>
      </c>
      <c r="C18" s="14" t="str">
        <f t="shared" si="1"/>
        <v>140 WAIT6</v>
      </c>
      <c r="E18" s="10" t="str">
        <f t="shared" si="2"/>
        <v>WAIT6</v>
      </c>
      <c r="F18" s="12" t="s">
        <v>34</v>
      </c>
    </row>
    <row r="19" spans="1:6" ht="27.75" customHeight="1" x14ac:dyDescent="0.4">
      <c r="A19" s="10">
        <f t="shared" si="0"/>
        <v>150</v>
      </c>
      <c r="B19" s="11" t="s">
        <v>17</v>
      </c>
      <c r="C19" s="14" t="str">
        <f t="shared" si="1"/>
        <v>150 NEXT</v>
      </c>
      <c r="E19" s="10" t="s">
        <v>18</v>
      </c>
      <c r="F19" s="12" t="s">
        <v>35</v>
      </c>
    </row>
    <row r="20" spans="1:6" ht="27.75" customHeight="1" x14ac:dyDescent="0.4">
      <c r="A20" s="10">
        <f t="shared" si="0"/>
        <v>160</v>
      </c>
      <c r="B20" s="11" t="s">
        <v>46</v>
      </c>
      <c r="C20" s="14" t="str">
        <f t="shared" si="1"/>
        <v>160 LCX,Y:?"*";</v>
      </c>
      <c r="E20" s="10" t="str">
        <f t="shared" si="2"/>
        <v>LC X,Y:?"*";</v>
      </c>
      <c r="F20" s="12" t="s">
        <v>36</v>
      </c>
    </row>
    <row r="21" spans="1:6" ht="27.75" customHeight="1" x14ac:dyDescent="0.4">
      <c r="A21" s="10">
        <f t="shared" si="0"/>
        <v>170</v>
      </c>
      <c r="B21" s="11" t="s">
        <v>14</v>
      </c>
      <c r="C21" s="14" t="str">
        <f t="shared" si="1"/>
        <v>170 END</v>
      </c>
      <c r="E21" s="10" t="str">
        <f t="shared" si="2"/>
        <v>END</v>
      </c>
      <c r="F21" s="12" t="s">
        <v>37</v>
      </c>
    </row>
    <row r="22" spans="1:6" ht="27.75" customHeight="1" x14ac:dyDescent="0.4">
      <c r="A22" s="10" t="str">
        <f t="shared" si="0"/>
        <v/>
      </c>
      <c r="B22" s="11"/>
      <c r="C22" s="14" t="str">
        <f t="shared" si="1"/>
        <v xml:space="preserve"> </v>
      </c>
      <c r="E22" s="10" t="str">
        <f t="shared" si="2"/>
        <v/>
      </c>
      <c r="F22" s="12" t="s">
        <v>38</v>
      </c>
    </row>
    <row r="23" spans="1:6" ht="27.75" customHeight="1" x14ac:dyDescent="0.4">
      <c r="A23" s="10" t="str">
        <f t="shared" si="0"/>
        <v/>
      </c>
      <c r="B23" s="11" t="s">
        <v>6</v>
      </c>
      <c r="C23" s="14" t="str">
        <f t="shared" si="1"/>
        <v xml:space="preserve"> </v>
      </c>
      <c r="E23" s="10" t="s">
        <v>6</v>
      </c>
      <c r="F23" s="11"/>
    </row>
    <row r="24" spans="1:6" ht="27.75" customHeight="1" x14ac:dyDescent="0.4">
      <c r="A24" s="10" t="str">
        <f t="shared" si="0"/>
        <v/>
      </c>
      <c r="B24" s="11" t="s">
        <v>6</v>
      </c>
      <c r="C24" s="14" t="str">
        <f t="shared" si="1"/>
        <v xml:space="preserve"> </v>
      </c>
      <c r="E24" s="10" t="s">
        <v>6</v>
      </c>
      <c r="F24" s="11"/>
    </row>
    <row r="25" spans="1:6" ht="27.75" customHeight="1" x14ac:dyDescent="0.4">
      <c r="A25" s="10" t="str">
        <f t="shared" si="0"/>
        <v/>
      </c>
      <c r="B25" s="11" t="s">
        <v>6</v>
      </c>
      <c r="C25" s="14" t="str">
        <f t="shared" si="1"/>
        <v xml:space="preserve"> </v>
      </c>
      <c r="E25" s="10" t="s">
        <v>6</v>
      </c>
      <c r="F25" s="11"/>
    </row>
    <row r="26" spans="1:6" ht="27.75" customHeight="1" x14ac:dyDescent="0.4">
      <c r="A26" s="10" t="str">
        <f t="shared" si="0"/>
        <v/>
      </c>
      <c r="B26" s="11" t="s">
        <v>6</v>
      </c>
      <c r="C26" s="14" t="str">
        <f t="shared" si="1"/>
        <v xml:space="preserve"> </v>
      </c>
      <c r="E26" s="10" t="s">
        <v>6</v>
      </c>
      <c r="F26" s="11"/>
    </row>
    <row r="27" spans="1:6" ht="27.75" customHeight="1" x14ac:dyDescent="0.4">
      <c r="A27" s="10" t="str">
        <f t="shared" si="0"/>
        <v/>
      </c>
      <c r="B27" s="11" t="s">
        <v>6</v>
      </c>
      <c r="C27" s="14" t="str">
        <f t="shared" si="1"/>
        <v xml:space="preserve"> </v>
      </c>
      <c r="E27" s="10" t="s">
        <v>6</v>
      </c>
      <c r="F27" s="11"/>
    </row>
    <row r="28" spans="1:6" ht="27.75" customHeight="1" x14ac:dyDescent="0.4">
      <c r="A28" s="10" t="str">
        <f t="shared" si="0"/>
        <v/>
      </c>
      <c r="B28" s="11" t="s">
        <v>6</v>
      </c>
      <c r="C28" s="14" t="str">
        <f t="shared" si="1"/>
        <v xml:space="preserve"> </v>
      </c>
      <c r="E28" s="10" t="s">
        <v>6</v>
      </c>
      <c r="F28" s="11"/>
    </row>
    <row r="29" spans="1:6" ht="27.75" customHeight="1" x14ac:dyDescent="0.4">
      <c r="A29" s="10" t="str">
        <f t="shared" si="0"/>
        <v/>
      </c>
      <c r="B29" s="11" t="s">
        <v>6</v>
      </c>
      <c r="C29" s="14" t="str">
        <f t="shared" si="1"/>
        <v xml:space="preserve"> </v>
      </c>
      <c r="E29" s="10" t="s">
        <v>6</v>
      </c>
      <c r="F29" s="11"/>
    </row>
    <row r="30" spans="1:6" ht="27.75" customHeight="1" x14ac:dyDescent="0.4">
      <c r="A30" s="10" t="str">
        <f t="shared" si="0"/>
        <v/>
      </c>
      <c r="B30" s="11" t="s">
        <v>6</v>
      </c>
      <c r="C30" s="14" t="str">
        <f t="shared" si="1"/>
        <v xml:space="preserve"> </v>
      </c>
      <c r="E30" s="10" t="s">
        <v>6</v>
      </c>
      <c r="F30" s="11"/>
    </row>
    <row r="31" spans="1:6" ht="27.75" customHeight="1" x14ac:dyDescent="0.4">
      <c r="A31" s="10" t="str">
        <f t="shared" si="0"/>
        <v/>
      </c>
      <c r="B31" s="11" t="s">
        <v>6</v>
      </c>
      <c r="C31" s="14" t="str">
        <f t="shared" si="1"/>
        <v xml:space="preserve"> </v>
      </c>
      <c r="E31" s="10" t="s">
        <v>6</v>
      </c>
      <c r="F31" s="11"/>
    </row>
    <row r="32" spans="1:6" ht="27.75" customHeight="1" x14ac:dyDescent="0.4">
      <c r="A32" s="10" t="str">
        <f t="shared" si="0"/>
        <v/>
      </c>
      <c r="B32" s="11" t="s">
        <v>6</v>
      </c>
      <c r="C32" s="14" t="str">
        <f t="shared" si="1"/>
        <v xml:space="preserve"> </v>
      </c>
      <c r="E32" s="10" t="s">
        <v>6</v>
      </c>
      <c r="F32" s="11"/>
    </row>
    <row r="33" spans="1:6" ht="27.75" customHeight="1" x14ac:dyDescent="0.4">
      <c r="A33" s="10" t="str">
        <f t="shared" si="0"/>
        <v/>
      </c>
      <c r="B33" s="11" t="s">
        <v>6</v>
      </c>
      <c r="C33" s="14" t="str">
        <f t="shared" si="1"/>
        <v xml:space="preserve"> </v>
      </c>
      <c r="E33" s="10" t="s">
        <v>6</v>
      </c>
      <c r="F33" s="11"/>
    </row>
    <row r="34" spans="1:6" ht="27.75" customHeight="1" x14ac:dyDescent="0.4">
      <c r="A34" s="10" t="str">
        <f t="shared" si="0"/>
        <v/>
      </c>
      <c r="B34" s="11" t="s">
        <v>6</v>
      </c>
      <c r="C34" s="14" t="str">
        <f t="shared" si="1"/>
        <v xml:space="preserve"> </v>
      </c>
      <c r="E34" s="10" t="s">
        <v>6</v>
      </c>
      <c r="F34" s="11"/>
    </row>
    <row r="35" spans="1:6" ht="27.75" customHeight="1" x14ac:dyDescent="0.4">
      <c r="A35" s="10" t="str">
        <f t="shared" si="0"/>
        <v/>
      </c>
      <c r="B35" s="11" t="s">
        <v>6</v>
      </c>
      <c r="C35" s="14" t="str">
        <f t="shared" si="1"/>
        <v xml:space="preserve"> </v>
      </c>
      <c r="E35" s="10" t="s">
        <v>6</v>
      </c>
      <c r="F35" s="11"/>
    </row>
    <row r="36" spans="1:6" ht="27.75" customHeight="1" x14ac:dyDescent="0.4">
      <c r="A36" s="10" t="str">
        <f t="shared" si="0"/>
        <v/>
      </c>
      <c r="B36" s="11" t="s">
        <v>6</v>
      </c>
      <c r="C36" s="14" t="str">
        <f t="shared" si="1"/>
        <v xml:space="preserve"> </v>
      </c>
      <c r="E36" s="10" t="s">
        <v>6</v>
      </c>
      <c r="F36" s="11"/>
    </row>
    <row r="37" spans="1:6" ht="27.75" customHeight="1" x14ac:dyDescent="0.4">
      <c r="A37" s="10" t="str">
        <f t="shared" si="0"/>
        <v/>
      </c>
      <c r="B37" s="11" t="s">
        <v>6</v>
      </c>
      <c r="C37" s="14" t="str">
        <f t="shared" si="1"/>
        <v xml:space="preserve"> </v>
      </c>
      <c r="E37" s="10" t="s">
        <v>6</v>
      </c>
      <c r="F37" s="11"/>
    </row>
    <row r="38" spans="1:6" ht="27.75" customHeight="1" x14ac:dyDescent="0.4">
      <c r="A38" s="10" t="str">
        <f t="shared" si="0"/>
        <v/>
      </c>
      <c r="B38" s="11" t="s">
        <v>6</v>
      </c>
      <c r="C38" s="14" t="str">
        <f t="shared" si="1"/>
        <v xml:space="preserve"> </v>
      </c>
      <c r="E38" s="10" t="s">
        <v>6</v>
      </c>
      <c r="F38" s="11"/>
    </row>
  </sheetData>
  <mergeCells count="1">
    <mergeCell ref="B1:F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分割</vt:lpstr>
      <vt:lpstr>結合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2019-05-24T03:59:29Z</dcterms:created>
  <dcterms:modified xsi:type="dcterms:W3CDTF">2019-05-28T10:07:22Z</dcterms:modified>
</cp:coreProperties>
</file>